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47240" windowHeight="25140" tabRatio="500" activeTab="0"/>
  </bookViews>
  <sheets>
    <sheet name="Employee &amp; Student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apetree</author>
    <author>Shelly Lowry</author>
  </authors>
  <commentList>
    <comment ref="Q14" authorId="0">
      <text>
        <r>
          <rPr>
            <b/>
            <sz val="6"/>
            <rFont val="Arial"/>
            <family val="0"/>
          </rPr>
          <t>Enter X for Pre-Travel</t>
        </r>
      </text>
    </comment>
    <comment ref="Q16" authorId="0">
      <text>
        <r>
          <rPr>
            <b/>
            <sz val="6"/>
            <rFont val="Arial"/>
            <family val="0"/>
          </rPr>
          <t>Enter X for Final Travel</t>
        </r>
      </text>
    </comment>
    <comment ref="Q23" authorId="1">
      <text>
        <r>
          <rPr>
            <b/>
            <sz val="6"/>
            <rFont val="Arial"/>
            <family val="0"/>
          </rPr>
          <t>dropdown</t>
        </r>
        <r>
          <rPr>
            <sz val="9"/>
            <rFont val="Arial"/>
            <family val="0"/>
          </rPr>
          <t xml:space="preserve">
</t>
        </r>
      </text>
    </comment>
    <comment ref="Q25" authorId="1">
      <text>
        <r>
          <rPr>
            <b/>
            <sz val="6"/>
            <rFont val="Arial"/>
            <family val="0"/>
          </rPr>
          <t>dropdown</t>
        </r>
        <r>
          <rPr>
            <b/>
            <sz val="9"/>
            <rFont val="Arial"/>
            <family val="0"/>
          </rPr>
          <t>n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<sst xmlns="http://schemas.openxmlformats.org/spreadsheetml/2006/main" count="117" uniqueCount="91">
  <si>
    <r>
      <rPr>
        <b/>
        <sz val="10"/>
        <rFont val="Arial"/>
        <family val="2"/>
      </rPr>
      <t>Employee Lodging and City Taxes, FISD is Exempt from State Taxes</t>
    </r>
    <r>
      <rPr>
        <sz val="10"/>
        <rFont val="Arial"/>
        <family val="0"/>
      </rPr>
      <t xml:space="preserve">: </t>
    </r>
    <r>
      <rPr>
        <sz val="8"/>
        <rFont val="Arial"/>
        <family val="2"/>
      </rPr>
      <t>(attach original itemized receipts to Final Report)</t>
    </r>
  </si>
  <si>
    <t>X</t>
  </si>
  <si>
    <t>(4)</t>
  </si>
  <si>
    <t># of Rooms</t>
  </si>
  <si>
    <t># of Nights</t>
  </si>
  <si>
    <t>Rate Per Night</t>
  </si>
  <si>
    <t>Tax # of rooms</t>
  </si>
  <si>
    <t>Tax # of nights</t>
  </si>
  <si>
    <t xml:space="preserve">    Taxes per Night</t>
  </si>
  <si>
    <r>
      <rPr>
        <b/>
        <sz val="10"/>
        <rFont val="Arial"/>
        <family val="2"/>
      </rPr>
      <t>Student Lodging and City Taxes, FISD is Exempt from State Taxes: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(attach original itemized receipts to Final Report)</t>
    </r>
  </si>
  <si>
    <t>(5)</t>
  </si>
  <si>
    <t xml:space="preserve"> </t>
  </si>
  <si>
    <t>Taxes Per Night</t>
  </si>
  <si>
    <t>Hotel Name:</t>
  </si>
  <si>
    <t>(6)</t>
  </si>
  <si>
    <t>Hotel Address:</t>
  </si>
  <si>
    <t>Total Hotel Exp.</t>
  </si>
  <si>
    <r>
      <t>Incidental Expenses:</t>
    </r>
    <r>
      <rPr>
        <sz val="8"/>
        <rFont val="Arial"/>
        <family val="2"/>
      </rPr>
      <t xml:space="preserve"> (attach original itemized receipts to Final Report)</t>
    </r>
  </si>
  <si>
    <t>State Tax (out of state travel only)</t>
  </si>
  <si>
    <t>Other Expenses (Taxi, Parking, etc.)</t>
  </si>
  <si>
    <t>TOTAL INCIDENTAL EXPENSES</t>
  </si>
  <si>
    <t>Total Incid. Expenses</t>
  </si>
  <si>
    <t>(7)</t>
  </si>
  <si>
    <t>TOTAL EXPENSES ESTIMATED/CLAIMED</t>
  </si>
  <si>
    <t>(8)</t>
  </si>
  <si>
    <t>Hotel Expense Advanced (Amount from Pre-Travel Approval)</t>
  </si>
  <si>
    <t>Student/Sponsor Meal Advance (Amount from Pre-Travel Approval)</t>
  </si>
  <si>
    <t>Total Advanced</t>
  </si>
  <si>
    <t>(9)</t>
  </si>
  <si>
    <t>****FINAL TRAVEL EXPENSE REPORTS ONLY:</t>
  </si>
  <si>
    <t>If Hotel  advance exceeds actual expense, enter amount due back to FISD :</t>
  </si>
  <si>
    <t>Hotel Will Reimburse</t>
  </si>
  <si>
    <t>(10)</t>
  </si>
  <si>
    <t>Travel reimbursement expense due to employee</t>
  </si>
  <si>
    <t>(11)</t>
  </si>
  <si>
    <t>Shared Lodging with Employee:</t>
  </si>
  <si>
    <t>Name:</t>
  </si>
  <si>
    <t>Campus:</t>
  </si>
  <si>
    <t>Signature of Employee</t>
  </si>
  <si>
    <t>Approved by Budget Manager</t>
  </si>
  <si>
    <t>Approved by Principal/Director/Supervisor</t>
  </si>
  <si>
    <t>FRIENDSWOOD INDEPENDENT SCHOOL DISTRICT</t>
  </si>
  <si>
    <t>AM</t>
  </si>
  <si>
    <t>REQUEST FOR TRAVEL</t>
  </si>
  <si>
    <t>PM</t>
  </si>
  <si>
    <t xml:space="preserve">                                           NOTE:  Restrictions exist on travel expenses paid from federal funds sources.  </t>
  </si>
  <si>
    <t>Employee Name:</t>
  </si>
  <si>
    <t>Campus/Dept:</t>
  </si>
  <si>
    <t>Employee Budget Code:</t>
  </si>
  <si>
    <t>Dates of Trip:</t>
  </si>
  <si>
    <t>Student Budget Code:</t>
  </si>
  <si>
    <t># of Students:</t>
  </si>
  <si>
    <t>Destination and Purpose of Travel:</t>
  </si>
  <si>
    <t xml:space="preserve">(include City and State) </t>
  </si>
  <si>
    <t>PLEASE CHECK ONE:</t>
  </si>
  <si>
    <t>Pre-Travel Approval</t>
  </si>
  <si>
    <t>Final Travel Report</t>
  </si>
  <si>
    <t>To Be</t>
  </si>
  <si>
    <t>You must</t>
  </si>
  <si>
    <t>Or Return</t>
  </si>
  <si>
    <t>Date</t>
  </si>
  <si>
    <t>Time</t>
  </si>
  <si>
    <t>Select am/pm</t>
  </si>
  <si>
    <t>Eligible For</t>
  </si>
  <si>
    <t>Leave Before</t>
  </si>
  <si>
    <t>After</t>
  </si>
  <si>
    <t>Depart:</t>
  </si>
  <si>
    <t>am-pm</t>
  </si>
  <si>
    <t>Breakfast</t>
  </si>
  <si>
    <t>Lunch</t>
  </si>
  <si>
    <t>Return:</t>
  </si>
  <si>
    <t>am-pm</t>
  </si>
  <si>
    <t>Dinner</t>
  </si>
  <si>
    <t>Total Miles:</t>
  </si>
  <si>
    <t>Claimed @</t>
  </si>
  <si>
    <t>per mile (log must be attached)</t>
  </si>
  <si>
    <t>(1)</t>
  </si>
  <si>
    <t>Employee Meals:</t>
  </si>
  <si>
    <t>Breakfast(s) @</t>
  </si>
  <si>
    <t>=</t>
  </si>
  <si>
    <t>Lunch(es) @</t>
  </si>
  <si>
    <t>Dinner(s) @</t>
  </si>
  <si>
    <t>Total Employee Meals: (no receipts req'd)</t>
  </si>
  <si>
    <t>(2)</t>
  </si>
  <si>
    <t>Student Meals:</t>
  </si>
  <si>
    <t>Total Student Meals: (no receipts req'd)</t>
  </si>
  <si>
    <t>(3)</t>
  </si>
  <si>
    <r>
      <rPr>
        <b/>
        <sz val="8"/>
        <color indexed="10"/>
        <rFont val="Arial"/>
        <family val="2"/>
      </rPr>
      <t xml:space="preserve">****   </t>
    </r>
    <r>
      <rPr>
        <b/>
        <sz val="8"/>
        <rFont val="Arial"/>
        <family val="2"/>
      </rPr>
      <t xml:space="preserve">PER DIEM MEALS STATEMENT </t>
    </r>
    <r>
      <rPr>
        <b/>
        <sz val="8"/>
        <color indexed="10"/>
        <rFont val="Arial"/>
        <family val="2"/>
      </rPr>
      <t>****</t>
    </r>
  </si>
  <si>
    <t xml:space="preserve">to be signed when completing the Final Travel Report </t>
  </si>
  <si>
    <t xml:space="preserve">   By signing here, I certify that all meal per diem funds were expended during the authorized student related travel.</t>
  </si>
  <si>
    <t>Signature of employee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</si>
</sst>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&quot;$&quot;#,##0.000_);[Red]\(&quot;$&quot;#,##0.000\)"/>
    <numFmt numFmtId="170" formatCode="_(&quot;$&quot;* #,##0.000_);_(&quot;$&quot;* \(#,##0.000\);_(&quot;$&quot;* &quot;-&quot;???_);_(@_)"/>
    <numFmt numFmtId="171" formatCode="_(&quot;$&quot;* #,##0.0_);_(&quot;$&quot;* \(#,##0.0\);_(&quot;$&quot;* &quot;-&quot;_);_(@_)"/>
    <numFmt numFmtId="172" formatCode="_(&quot;$&quot;* #,##0.00_);_(&quot;$&quot;* \(#,##0.00\);_(&quot;$&quot;* &quot;-&quot;_);_(@_)"/>
    <numFmt numFmtId="173" formatCode="[$-409]dddd\,\ mmmm\ dd\,\ yyyy"/>
    <numFmt numFmtId="174" formatCode="[$-409]h:mm:ss\ AM/PM"/>
    <numFmt numFmtId="175" formatCode="&quot;$&quot;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0"/>
      <name val="Arial"/>
      <family val="0"/>
    </font>
    <font>
      <b/>
      <sz val="9"/>
      <name val="Arial"/>
      <family val="2"/>
    </font>
    <font>
      <sz val="8"/>
      <name val="Verdana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.5"/>
      <name val="Arial"/>
      <family val="0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6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72" fontId="3" fillId="0" borderId="0" xfId="0" applyNumberFormat="1" applyFont="1" applyFill="1" applyBorder="1" applyAlignment="1">
      <alignment/>
    </xf>
    <xf numFmtId="0" fontId="5" fillId="0" borderId="2" xfId="0" applyFont="1" applyBorder="1" applyAlignment="1">
      <alignment/>
    </xf>
    <xf numFmtId="49" fontId="3" fillId="0" borderId="3" xfId="0" applyNumberFormat="1" applyFont="1" applyBorder="1" applyAlignment="1">
      <alignment/>
    </xf>
    <xf numFmtId="44" fontId="8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72" fontId="3" fillId="0" borderId="3" xfId="0" applyNumberFormat="1" applyFont="1" applyFill="1" applyBorder="1" applyAlignment="1">
      <alignment/>
    </xf>
    <xf numFmtId="172" fontId="3" fillId="0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49" fontId="3" fillId="0" borderId="0" xfId="0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72" fontId="3" fillId="0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4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49" fontId="3" fillId="0" borderId="9" xfId="0" applyNumberFormat="1" applyFont="1" applyBorder="1" applyAlignment="1">
      <alignment horizontal="center"/>
    </xf>
    <xf numFmtId="172" fontId="3" fillId="0" borderId="9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4" fontId="3" fillId="0" borderId="0" xfId="17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44" fontId="3" fillId="0" borderId="1" xfId="0" applyNumberFormat="1" applyFont="1" applyBorder="1" applyAlignment="1">
      <alignment/>
    </xf>
    <xf numFmtId="4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14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44" fontId="3" fillId="2" borderId="1" xfId="0" applyNumberFormat="1" applyFont="1" applyFill="1" applyBorder="1" applyAlignment="1">
      <alignment/>
    </xf>
    <xf numFmtId="44" fontId="0" fillId="0" borderId="1" xfId="17" applyFont="1" applyBorder="1" applyAlignment="1">
      <alignment horizontal="center"/>
    </xf>
    <xf numFmtId="172" fontId="3" fillId="3" borderId="1" xfId="0" applyNumberFormat="1" applyFont="1" applyFill="1" applyBorder="1" applyAlignment="1">
      <alignment/>
    </xf>
    <xf numFmtId="172" fontId="3" fillId="0" borderId="1" xfId="0" applyNumberFormat="1" applyFont="1" applyBorder="1" applyAlignment="1">
      <alignment horizontal="center"/>
    </xf>
    <xf numFmtId="172" fontId="3" fillId="2" borderId="1" xfId="0" applyNumberFormat="1" applyFont="1" applyFill="1" applyBorder="1" applyAlignment="1">
      <alignment/>
    </xf>
    <xf numFmtId="18" fontId="3" fillId="0" borderId="1" xfId="0" applyNumberFormat="1" applyFont="1" applyBorder="1" applyAlignment="1">
      <alignment horizontal="center"/>
    </xf>
    <xf numFmtId="18" fontId="3" fillId="0" borderId="15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170" fontId="3" fillId="0" borderId="1" xfId="17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8" fontId="3" fillId="0" borderId="0" xfId="0" applyNumberFormat="1" applyFont="1" applyBorder="1" applyAlignment="1">
      <alignment horizontal="center"/>
    </xf>
    <xf numFmtId="18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5"/>
  <sheetViews>
    <sheetView showGridLines="0" tabSelected="1" zoomScale="150" zoomScaleNormal="150" workbookViewId="0" topLeftCell="A1">
      <selection activeCell="K18" sqref="K18"/>
    </sheetView>
  </sheetViews>
  <sheetFormatPr defaultColWidth="10.00390625" defaultRowHeight="12.75"/>
  <cols>
    <col min="1" max="5" width="2.7109375" style="1" customWidth="1"/>
    <col min="6" max="6" width="3.28125" style="1" customWidth="1"/>
    <col min="7" max="17" width="2.7109375" style="1" customWidth="1"/>
    <col min="18" max="18" width="3.8515625" style="1" customWidth="1"/>
    <col min="19" max="19" width="4.00390625" style="1" customWidth="1"/>
    <col min="20" max="30" width="2.7109375" style="1" customWidth="1"/>
    <col min="31" max="31" width="3.421875" style="1" customWidth="1"/>
    <col min="32" max="36" width="2.7109375" style="1" customWidth="1"/>
    <col min="37" max="38" width="2.7109375" style="1" hidden="1" customWidth="1"/>
    <col min="39" max="64" width="2.7109375" style="1" customWidth="1"/>
    <col min="65" max="16384" width="10.00390625" style="1" customWidth="1"/>
  </cols>
  <sheetData>
    <row r="1" spans="1:37" ht="12">
      <c r="A1" s="94" t="s">
        <v>41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1" t="s">
        <v>42</v>
      </c>
    </row>
    <row r="2" spans="1:37" ht="12.75">
      <c r="A2" s="95" t="s">
        <v>43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1" t="s">
        <v>44</v>
      </c>
    </row>
    <row r="3" spans="1:37" s="2" customFormat="1" ht="11.25">
      <c r="A3" s="96" t="s">
        <v>45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8"/>
      <c r="AK3" s="3"/>
    </row>
    <row r="4" ht="6.75" customHeight="1"/>
    <row r="5" spans="1:36" ht="11.25">
      <c r="A5" s="1" t="s">
        <v>46</v>
      </c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2"/>
      <c r="V5" s="62" t="s">
        <v>47</v>
      </c>
      <c r="W5" s="62"/>
      <c r="X5" s="62"/>
      <c r="Y5" s="62"/>
      <c r="Z5" s="62"/>
      <c r="AA5" s="63"/>
      <c r="AB5" s="63"/>
      <c r="AC5" s="63"/>
      <c r="AD5" s="63"/>
      <c r="AE5" s="63"/>
      <c r="AF5" s="63"/>
      <c r="AG5" s="63"/>
      <c r="AH5" s="63"/>
      <c r="AI5" s="63"/>
      <c r="AJ5" s="63"/>
    </row>
    <row r="6" spans="27:36" ht="6.75" customHeight="1">
      <c r="AA6" s="62"/>
      <c r="AB6" s="62"/>
      <c r="AC6" s="62"/>
      <c r="AD6" s="62"/>
      <c r="AE6" s="62"/>
      <c r="AF6" s="62"/>
      <c r="AG6" s="62"/>
      <c r="AH6" s="62"/>
      <c r="AI6" s="62"/>
      <c r="AJ6" s="62"/>
    </row>
    <row r="7" spans="1:36" ht="11.25">
      <c r="A7" s="62" t="s">
        <v>48</v>
      </c>
      <c r="B7" s="62"/>
      <c r="C7" s="62"/>
      <c r="D7" s="62"/>
      <c r="E7" s="62"/>
      <c r="F7" s="62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V7" s="62" t="s">
        <v>49</v>
      </c>
      <c r="W7" s="62"/>
      <c r="X7" s="62"/>
      <c r="Y7" s="62"/>
      <c r="Z7" s="62"/>
      <c r="AA7" s="63"/>
      <c r="AB7" s="63"/>
      <c r="AC7" s="63"/>
      <c r="AD7" s="63"/>
      <c r="AE7" s="63"/>
      <c r="AF7" s="63"/>
      <c r="AG7" s="63"/>
      <c r="AH7" s="63"/>
      <c r="AI7" s="63"/>
      <c r="AJ7" s="63"/>
    </row>
    <row r="8" spans="7:36" ht="6.75" customHeight="1"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A8" s="58"/>
      <c r="AB8" s="58"/>
      <c r="AC8" s="58"/>
      <c r="AD8" s="58"/>
      <c r="AE8" s="58"/>
      <c r="AF8" s="58"/>
      <c r="AG8" s="58"/>
      <c r="AH8" s="58"/>
      <c r="AI8" s="58"/>
      <c r="AJ8" s="58"/>
    </row>
    <row r="9" spans="1:36" ht="11.25">
      <c r="A9" s="62" t="s">
        <v>50</v>
      </c>
      <c r="B9" s="62"/>
      <c r="C9" s="62"/>
      <c r="D9" s="62"/>
      <c r="E9" s="62"/>
      <c r="F9" s="62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V9" s="92" t="s">
        <v>51</v>
      </c>
      <c r="W9" s="92"/>
      <c r="X9" s="92"/>
      <c r="Y9" s="92"/>
      <c r="Z9" s="92"/>
      <c r="AA9" s="63"/>
      <c r="AB9" s="63"/>
      <c r="AC9" s="63"/>
      <c r="AD9" s="4"/>
      <c r="AE9" s="4"/>
      <c r="AF9" s="59"/>
      <c r="AG9" s="59"/>
      <c r="AH9" s="59"/>
      <c r="AI9" s="59"/>
      <c r="AJ9" s="59"/>
    </row>
    <row r="10" ht="6.75" customHeight="1"/>
    <row r="11" spans="1:36" ht="11.25">
      <c r="A11" s="62" t="s">
        <v>52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</row>
    <row r="12" spans="1:36" ht="14.25" customHeight="1" thickBot="1">
      <c r="A12" s="5" t="s">
        <v>53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2:36" ht="17.25" customHeight="1" thickBot="1">
      <c r="L13" s="4"/>
      <c r="M13" s="4"/>
      <c r="N13" s="4"/>
      <c r="O13" s="4"/>
      <c r="P13" s="6"/>
      <c r="Q13" s="7" t="s">
        <v>54</v>
      </c>
      <c r="R13" s="8"/>
      <c r="S13" s="7"/>
      <c r="T13" s="9"/>
      <c r="U13" s="9"/>
      <c r="V13" s="9"/>
      <c r="W13" s="9"/>
      <c r="X13" s="9"/>
      <c r="Y13" s="10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2:36" ht="15" customHeight="1" thickBot="1">
      <c r="L14" s="4"/>
      <c r="M14" s="4"/>
      <c r="N14" s="4"/>
      <c r="O14" s="4"/>
      <c r="P14" s="11"/>
      <c r="Q14" s="12"/>
      <c r="R14" s="13" t="s">
        <v>55</v>
      </c>
      <c r="S14" s="14"/>
      <c r="T14" s="2"/>
      <c r="U14" s="2"/>
      <c r="V14" s="2"/>
      <c r="W14" s="2"/>
      <c r="X14" s="2"/>
      <c r="Y14" s="15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2:36" ht="8.25" customHeight="1" thickBot="1">
      <c r="L15" s="4"/>
      <c r="M15" s="4"/>
      <c r="N15" s="4"/>
      <c r="O15" s="4"/>
      <c r="P15" s="11"/>
      <c r="Q15" s="14"/>
      <c r="R15" s="13"/>
      <c r="S15" s="14"/>
      <c r="T15" s="2"/>
      <c r="U15" s="2"/>
      <c r="V15" s="2"/>
      <c r="W15" s="2"/>
      <c r="X15" s="2"/>
      <c r="Y15" s="15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3:36" ht="13.5" thickBot="1">
      <c r="C16" s="2"/>
      <c r="D16" s="2"/>
      <c r="E16" s="2"/>
      <c r="F16" s="2"/>
      <c r="G16" s="2"/>
      <c r="H16" s="2"/>
      <c r="I16" s="2"/>
      <c r="J16" s="2"/>
      <c r="L16" s="4"/>
      <c r="M16" s="4"/>
      <c r="N16" s="4"/>
      <c r="O16" s="4"/>
      <c r="P16" s="11"/>
      <c r="Q16" s="12"/>
      <c r="R16" s="13" t="s">
        <v>56</v>
      </c>
      <c r="S16" s="14"/>
      <c r="T16" s="2"/>
      <c r="U16" s="2"/>
      <c r="V16" s="2"/>
      <c r="W16" s="2"/>
      <c r="X16" s="2"/>
      <c r="Y16" s="15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2:36" ht="7.5" customHeight="1" thickBot="1">
      <c r="L17" s="4"/>
      <c r="M17" s="4"/>
      <c r="N17" s="4"/>
      <c r="O17" s="4"/>
      <c r="P17" s="16"/>
      <c r="Q17" s="17"/>
      <c r="R17" s="17"/>
      <c r="S17" s="17"/>
      <c r="T17" s="17"/>
      <c r="U17" s="17"/>
      <c r="V17" s="17"/>
      <c r="W17" s="17"/>
      <c r="X17" s="17"/>
      <c r="Y17" s="18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6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</row>
    <row r="19" spans="1:35" ht="6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20:36" ht="12.75" customHeight="1">
      <c r="T20" s="88" t="s">
        <v>57</v>
      </c>
      <c r="U20" s="60"/>
      <c r="V20" s="60"/>
      <c r="W20" s="60"/>
      <c r="X20" s="60"/>
      <c r="Y20" s="20"/>
      <c r="Z20" s="60" t="s">
        <v>58</v>
      </c>
      <c r="AA20" s="60"/>
      <c r="AB20" s="60"/>
      <c r="AC20" s="60"/>
      <c r="AD20" s="60"/>
      <c r="AE20" s="20"/>
      <c r="AF20" s="60" t="s">
        <v>59</v>
      </c>
      <c r="AG20" s="60"/>
      <c r="AH20" s="60"/>
      <c r="AI20" s="60"/>
      <c r="AJ20" s="89"/>
    </row>
    <row r="21" spans="7:36" ht="12.75" customHeight="1">
      <c r="G21" s="66" t="s">
        <v>60</v>
      </c>
      <c r="H21" s="66"/>
      <c r="I21" s="66"/>
      <c r="J21" s="66"/>
      <c r="L21" s="66" t="s">
        <v>61</v>
      </c>
      <c r="M21" s="66"/>
      <c r="N21" s="66"/>
      <c r="O21" s="66"/>
      <c r="Q21" s="21" t="s">
        <v>62</v>
      </c>
      <c r="T21" s="81" t="s">
        <v>63</v>
      </c>
      <c r="U21" s="63"/>
      <c r="V21" s="63"/>
      <c r="W21" s="63"/>
      <c r="X21" s="63"/>
      <c r="Y21" s="2"/>
      <c r="Z21" s="63" t="s">
        <v>64</v>
      </c>
      <c r="AA21" s="63"/>
      <c r="AB21" s="63"/>
      <c r="AC21" s="63"/>
      <c r="AD21" s="63"/>
      <c r="AE21" s="2"/>
      <c r="AF21" s="63" t="s">
        <v>65</v>
      </c>
      <c r="AG21" s="63"/>
      <c r="AH21" s="63"/>
      <c r="AI21" s="63"/>
      <c r="AJ21" s="90"/>
    </row>
    <row r="22" spans="7:36" ht="6.75" customHeight="1">
      <c r="G22" s="62"/>
      <c r="H22" s="62"/>
      <c r="I22" s="62"/>
      <c r="J22" s="62"/>
      <c r="L22" s="62"/>
      <c r="M22" s="62"/>
      <c r="N22" s="62"/>
      <c r="O22" s="62"/>
      <c r="T22" s="85"/>
      <c r="U22" s="58"/>
      <c r="V22" s="58"/>
      <c r="W22" s="58"/>
      <c r="X22" s="58"/>
      <c r="Y22" s="2"/>
      <c r="Z22" s="86"/>
      <c r="AA22" s="86"/>
      <c r="AB22" s="86"/>
      <c r="AC22" s="86"/>
      <c r="AD22" s="86"/>
      <c r="AE22" s="2"/>
      <c r="AF22" s="86"/>
      <c r="AG22" s="86"/>
      <c r="AH22" s="86"/>
      <c r="AI22" s="86"/>
      <c r="AJ22" s="87"/>
    </row>
    <row r="23" spans="2:36" ht="11.25">
      <c r="B23" s="62" t="s">
        <v>66</v>
      </c>
      <c r="C23" s="62"/>
      <c r="D23" s="62"/>
      <c r="G23" s="63"/>
      <c r="H23" s="63"/>
      <c r="I23" s="63"/>
      <c r="J23" s="63"/>
      <c r="L23" s="63"/>
      <c r="M23" s="63"/>
      <c r="N23" s="63"/>
      <c r="O23" s="63"/>
      <c r="P23" s="22"/>
      <c r="Q23" s="62" t="s">
        <v>67</v>
      </c>
      <c r="R23" s="62"/>
      <c r="T23" s="84" t="s">
        <v>68</v>
      </c>
      <c r="U23" s="59"/>
      <c r="V23" s="59"/>
      <c r="W23" s="59"/>
      <c r="X23" s="59"/>
      <c r="Y23" s="2"/>
      <c r="Z23" s="82">
        <v>0.25</v>
      </c>
      <c r="AA23" s="82"/>
      <c r="AB23" s="82"/>
      <c r="AC23" s="82"/>
      <c r="AD23" s="82"/>
      <c r="AE23" s="2"/>
      <c r="AF23" s="82">
        <v>0.25</v>
      </c>
      <c r="AG23" s="82"/>
      <c r="AH23" s="82"/>
      <c r="AI23" s="82"/>
      <c r="AJ23" s="83"/>
    </row>
    <row r="24" spans="7:36" ht="11.25">
      <c r="G24" s="66"/>
      <c r="H24" s="66"/>
      <c r="I24" s="66"/>
      <c r="J24" s="66"/>
      <c r="L24" s="60"/>
      <c r="M24" s="60"/>
      <c r="N24" s="60"/>
      <c r="O24" s="60"/>
      <c r="P24" s="22"/>
      <c r="T24" s="84" t="s">
        <v>69</v>
      </c>
      <c r="U24" s="59"/>
      <c r="V24" s="59"/>
      <c r="W24" s="59"/>
      <c r="X24" s="59"/>
      <c r="Y24" s="2"/>
      <c r="Z24" s="82">
        <v>0.5</v>
      </c>
      <c r="AA24" s="82"/>
      <c r="AB24" s="82"/>
      <c r="AC24" s="82"/>
      <c r="AD24" s="82"/>
      <c r="AE24" s="2"/>
      <c r="AF24" s="82">
        <v>0.5</v>
      </c>
      <c r="AG24" s="82"/>
      <c r="AH24" s="82"/>
      <c r="AI24" s="82"/>
      <c r="AJ24" s="83"/>
    </row>
    <row r="25" spans="2:36" ht="11.25">
      <c r="B25" s="62" t="s">
        <v>70</v>
      </c>
      <c r="C25" s="62"/>
      <c r="D25" s="62"/>
      <c r="G25" s="63"/>
      <c r="H25" s="63"/>
      <c r="I25" s="63"/>
      <c r="J25" s="63"/>
      <c r="L25" s="63"/>
      <c r="M25" s="63"/>
      <c r="N25" s="63"/>
      <c r="O25" s="63"/>
      <c r="P25" s="22"/>
      <c r="Q25" s="62" t="s">
        <v>71</v>
      </c>
      <c r="R25" s="62"/>
      <c r="T25" s="81" t="s">
        <v>72</v>
      </c>
      <c r="U25" s="63"/>
      <c r="V25" s="63"/>
      <c r="W25" s="63"/>
      <c r="X25" s="63"/>
      <c r="Y25" s="5"/>
      <c r="Z25" s="77">
        <v>0.75</v>
      </c>
      <c r="AA25" s="77"/>
      <c r="AB25" s="77"/>
      <c r="AC25" s="77"/>
      <c r="AD25" s="77"/>
      <c r="AE25" s="5"/>
      <c r="AF25" s="77">
        <v>0.75</v>
      </c>
      <c r="AG25" s="77"/>
      <c r="AH25" s="77"/>
      <c r="AI25" s="77"/>
      <c r="AJ25" s="78"/>
    </row>
    <row r="26" spans="7:16" ht="6.75" customHeight="1">
      <c r="G26" s="22"/>
      <c r="H26" s="22"/>
      <c r="I26" s="22"/>
      <c r="J26" s="22"/>
      <c r="L26" s="22"/>
      <c r="M26" s="22"/>
      <c r="N26" s="22"/>
      <c r="O26" s="22"/>
      <c r="P26" s="22"/>
    </row>
    <row r="27" spans="7:16" ht="6.75" customHeight="1">
      <c r="G27" s="22"/>
      <c r="H27" s="22"/>
      <c r="I27" s="22"/>
      <c r="J27" s="22"/>
      <c r="L27" s="22"/>
      <c r="M27" s="22"/>
      <c r="N27" s="22"/>
      <c r="O27" s="22"/>
      <c r="P27" s="22"/>
    </row>
    <row r="28" spans="1:36" ht="11.25" customHeight="1">
      <c r="A28" s="23" t="s">
        <v>73</v>
      </c>
      <c r="B28" s="23"/>
      <c r="C28" s="23"/>
      <c r="D28" s="23"/>
      <c r="E28" s="23"/>
      <c r="F28" s="23"/>
      <c r="G28" s="79"/>
      <c r="H28" s="79"/>
      <c r="I28" s="79"/>
      <c r="J28" s="79"/>
      <c r="L28" s="66" t="s">
        <v>74</v>
      </c>
      <c r="M28" s="66"/>
      <c r="N28" s="66"/>
      <c r="O28" s="66"/>
      <c r="P28" s="66"/>
      <c r="R28" s="80">
        <v>0.5</v>
      </c>
      <c r="S28" s="80"/>
      <c r="T28" s="80"/>
      <c r="U28" s="80"/>
      <c r="V28" s="1" t="s">
        <v>75</v>
      </c>
      <c r="AE28" s="24" t="s">
        <v>76</v>
      </c>
      <c r="AF28" s="76">
        <f>G28*R28</f>
        <v>0</v>
      </c>
      <c r="AG28" s="76"/>
      <c r="AH28" s="76"/>
      <c r="AI28" s="76"/>
      <c r="AJ28" s="76"/>
    </row>
    <row r="29" spans="7:16" ht="6.75" customHeight="1">
      <c r="G29" s="22"/>
      <c r="H29" s="22"/>
      <c r="I29" s="22"/>
      <c r="J29" s="22"/>
      <c r="L29" s="22"/>
      <c r="M29" s="22"/>
      <c r="N29" s="22"/>
      <c r="O29" s="22"/>
      <c r="P29" s="22"/>
    </row>
    <row r="30" spans="7:16" ht="6.75" customHeight="1">
      <c r="G30" s="22"/>
      <c r="H30" s="22"/>
      <c r="I30" s="22"/>
      <c r="J30" s="22"/>
      <c r="L30" s="22"/>
      <c r="M30" s="22"/>
      <c r="N30" s="22"/>
      <c r="O30" s="22"/>
      <c r="P30" s="22"/>
    </row>
    <row r="31" spans="1:28" ht="9.75">
      <c r="A31" s="70" t="s">
        <v>77</v>
      </c>
      <c r="B31" s="70"/>
      <c r="C31" s="70"/>
      <c r="D31" s="70"/>
      <c r="E31" s="70"/>
      <c r="F31" s="70"/>
      <c r="G31" s="63"/>
      <c r="H31" s="63"/>
      <c r="I31" s="63"/>
      <c r="J31" s="63"/>
      <c r="L31" s="66" t="s">
        <v>78</v>
      </c>
      <c r="M31" s="66"/>
      <c r="N31" s="66"/>
      <c r="O31" s="66"/>
      <c r="P31" s="66"/>
      <c r="R31" s="75">
        <v>8</v>
      </c>
      <c r="S31" s="75"/>
      <c r="T31" s="75"/>
      <c r="U31" s="75"/>
      <c r="V31" s="22"/>
      <c r="W31" s="25" t="s">
        <v>79</v>
      </c>
      <c r="X31" s="22"/>
      <c r="Y31" s="75">
        <f>G31*R31</f>
        <v>0</v>
      </c>
      <c r="Z31" s="75"/>
      <c r="AA31" s="75"/>
      <c r="AB31" s="75"/>
    </row>
    <row r="32" spans="7:28" ht="9.75">
      <c r="G32" s="63"/>
      <c r="H32" s="63"/>
      <c r="I32" s="63"/>
      <c r="J32" s="63"/>
      <c r="L32" s="66" t="s">
        <v>80</v>
      </c>
      <c r="M32" s="66"/>
      <c r="N32" s="66"/>
      <c r="O32" s="66"/>
      <c r="P32" s="66"/>
      <c r="R32" s="75">
        <v>10</v>
      </c>
      <c r="S32" s="75"/>
      <c r="T32" s="75"/>
      <c r="U32" s="75"/>
      <c r="V32" s="22"/>
      <c r="W32" s="25" t="s">
        <v>79</v>
      </c>
      <c r="X32" s="22"/>
      <c r="Y32" s="75">
        <f>G32*R32</f>
        <v>0</v>
      </c>
      <c r="Z32" s="75"/>
      <c r="AA32" s="75"/>
      <c r="AB32" s="75"/>
    </row>
    <row r="33" spans="7:28" ht="9.75">
      <c r="G33" s="63"/>
      <c r="H33" s="63"/>
      <c r="I33" s="63"/>
      <c r="J33" s="63"/>
      <c r="L33" s="66" t="s">
        <v>81</v>
      </c>
      <c r="M33" s="66"/>
      <c r="N33" s="66"/>
      <c r="O33" s="66"/>
      <c r="P33" s="66"/>
      <c r="R33" s="75">
        <v>18</v>
      </c>
      <c r="S33" s="75"/>
      <c r="T33" s="75"/>
      <c r="U33" s="75"/>
      <c r="V33" s="22"/>
      <c r="W33" s="25" t="s">
        <v>79</v>
      </c>
      <c r="X33" s="22"/>
      <c r="Y33" s="75">
        <f>G33*R33</f>
        <v>0</v>
      </c>
      <c r="Z33" s="75"/>
      <c r="AA33" s="75"/>
      <c r="AB33" s="75"/>
    </row>
    <row r="34" spans="7:36" ht="9.75">
      <c r="G34" s="22"/>
      <c r="H34" s="22"/>
      <c r="I34" s="22"/>
      <c r="J34" s="22"/>
      <c r="L34" s="22"/>
      <c r="M34" s="22"/>
      <c r="N34" s="22"/>
      <c r="O34" s="22"/>
      <c r="P34" s="22"/>
      <c r="R34" s="66" t="s">
        <v>82</v>
      </c>
      <c r="S34" s="66"/>
      <c r="T34" s="66"/>
      <c r="U34" s="66"/>
      <c r="V34" s="66"/>
      <c r="W34" s="66"/>
      <c r="X34" s="66"/>
      <c r="Y34" s="66"/>
      <c r="Z34" s="66"/>
      <c r="AA34" s="66"/>
      <c r="AB34" s="66"/>
      <c r="AE34" s="24" t="s">
        <v>83</v>
      </c>
      <c r="AF34" s="76">
        <f>Y31+Y32+Y33</f>
        <v>0</v>
      </c>
      <c r="AG34" s="76"/>
      <c r="AH34" s="76"/>
      <c r="AI34" s="76"/>
      <c r="AJ34" s="76"/>
    </row>
    <row r="35" spans="7:28" ht="6.75" customHeight="1">
      <c r="G35" s="22"/>
      <c r="H35" s="22"/>
      <c r="I35" s="22"/>
      <c r="J35" s="22"/>
      <c r="L35" s="22"/>
      <c r="M35" s="22"/>
      <c r="N35" s="22"/>
      <c r="O35" s="22"/>
      <c r="P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ht="9.75">
      <c r="A36" s="70" t="s">
        <v>84</v>
      </c>
      <c r="B36" s="70"/>
      <c r="C36" s="70"/>
      <c r="D36" s="70"/>
      <c r="E36" s="70"/>
      <c r="F36" s="70"/>
      <c r="G36" s="63"/>
      <c r="H36" s="63"/>
      <c r="I36" s="63"/>
      <c r="J36" s="63"/>
      <c r="L36" s="66" t="s">
        <v>78</v>
      </c>
      <c r="M36" s="66"/>
      <c r="N36" s="66"/>
      <c r="O36" s="66"/>
      <c r="P36" s="66"/>
      <c r="R36" s="75">
        <v>6</v>
      </c>
      <c r="S36" s="75"/>
      <c r="T36" s="75"/>
      <c r="U36" s="75"/>
      <c r="V36" s="22"/>
      <c r="W36" s="25" t="s">
        <v>79</v>
      </c>
      <c r="X36" s="22"/>
      <c r="Y36" s="75">
        <f>G36*R36</f>
        <v>0</v>
      </c>
      <c r="Z36" s="75"/>
      <c r="AA36" s="75"/>
      <c r="AB36" s="75"/>
    </row>
    <row r="37" spans="7:28" ht="9.75">
      <c r="G37" s="63"/>
      <c r="H37" s="63"/>
      <c r="I37" s="63"/>
      <c r="J37" s="63"/>
      <c r="L37" s="66" t="s">
        <v>80</v>
      </c>
      <c r="M37" s="66"/>
      <c r="N37" s="66"/>
      <c r="O37" s="66"/>
      <c r="P37" s="66"/>
      <c r="R37" s="75">
        <v>7</v>
      </c>
      <c r="S37" s="75"/>
      <c r="T37" s="75"/>
      <c r="U37" s="75"/>
      <c r="V37" s="22"/>
      <c r="W37" s="25" t="s">
        <v>79</v>
      </c>
      <c r="X37" s="22"/>
      <c r="Y37" s="75">
        <f>G37*R37</f>
        <v>0</v>
      </c>
      <c r="Z37" s="75"/>
      <c r="AA37" s="75"/>
      <c r="AB37" s="75"/>
    </row>
    <row r="38" spans="7:28" ht="9.75">
      <c r="G38" s="63"/>
      <c r="H38" s="63"/>
      <c r="I38" s="63"/>
      <c r="J38" s="63"/>
      <c r="L38" s="66" t="s">
        <v>81</v>
      </c>
      <c r="M38" s="66"/>
      <c r="N38" s="66"/>
      <c r="O38" s="66"/>
      <c r="P38" s="66"/>
      <c r="R38" s="75">
        <v>8</v>
      </c>
      <c r="S38" s="75"/>
      <c r="T38" s="75"/>
      <c r="U38" s="75"/>
      <c r="V38" s="22"/>
      <c r="W38" s="25" t="s">
        <v>79</v>
      </c>
      <c r="X38" s="22"/>
      <c r="Y38" s="75">
        <f>G38*R38</f>
        <v>0</v>
      </c>
      <c r="Z38" s="75"/>
      <c r="AA38" s="75"/>
      <c r="AB38" s="75"/>
    </row>
    <row r="39" spans="18:36" ht="9.75">
      <c r="R39" s="66" t="s">
        <v>85</v>
      </c>
      <c r="S39" s="66"/>
      <c r="T39" s="66"/>
      <c r="U39" s="66"/>
      <c r="V39" s="66"/>
      <c r="W39" s="66"/>
      <c r="X39" s="66"/>
      <c r="Y39" s="66"/>
      <c r="Z39" s="66"/>
      <c r="AA39" s="66"/>
      <c r="AB39" s="66"/>
      <c r="AE39" s="24" t="s">
        <v>86</v>
      </c>
      <c r="AF39" s="74">
        <f>Y36+Y37+Y38</f>
        <v>0</v>
      </c>
      <c r="AG39" s="74"/>
      <c r="AH39" s="74"/>
      <c r="AI39" s="74"/>
      <c r="AJ39" s="74"/>
    </row>
    <row r="40" spans="18:36" ht="10.5" thickBot="1"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E40" s="24"/>
      <c r="AF40" s="26"/>
      <c r="AG40" s="26"/>
      <c r="AH40" s="26"/>
      <c r="AI40" s="26"/>
      <c r="AJ40" s="26"/>
    </row>
    <row r="41" spans="2:36" ht="9.75">
      <c r="B41" s="27" t="s">
        <v>87</v>
      </c>
      <c r="C41" s="8"/>
      <c r="D41" s="8"/>
      <c r="E41" s="9"/>
      <c r="F41" s="9"/>
      <c r="G41" s="9"/>
      <c r="H41" s="9"/>
      <c r="I41" s="9"/>
      <c r="J41" s="9"/>
      <c r="K41" s="9"/>
      <c r="L41" s="9"/>
      <c r="M41" s="28"/>
      <c r="N41" s="29" t="s">
        <v>88</v>
      </c>
      <c r="O41" s="9"/>
      <c r="P41" s="9"/>
      <c r="Q41" s="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9"/>
      <c r="AD41" s="9"/>
      <c r="AE41" s="31"/>
      <c r="AF41" s="32"/>
      <c r="AG41" s="32"/>
      <c r="AH41" s="32"/>
      <c r="AI41" s="33"/>
      <c r="AJ41" s="26"/>
    </row>
    <row r="42" spans="2:36" ht="9.75">
      <c r="B42" s="34" t="s">
        <v>89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35"/>
      <c r="N42" s="36"/>
      <c r="O42" s="2"/>
      <c r="P42" s="2"/>
      <c r="Q42" s="2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2"/>
      <c r="AD42" s="2"/>
      <c r="AE42" s="37"/>
      <c r="AF42" s="26"/>
      <c r="AG42" s="26"/>
      <c r="AH42" s="26"/>
      <c r="AI42" s="38"/>
      <c r="AJ42" s="26"/>
    </row>
    <row r="43" spans="2:36" ht="9.75">
      <c r="B43" s="3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35"/>
      <c r="N43" s="36"/>
      <c r="O43" s="2"/>
      <c r="P43" s="2"/>
      <c r="Q43" s="2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2"/>
      <c r="AD43" s="2"/>
      <c r="AE43" s="37"/>
      <c r="AF43" s="26"/>
      <c r="AG43" s="26"/>
      <c r="AH43" s="26"/>
      <c r="AI43" s="38"/>
      <c r="AJ43" s="26"/>
    </row>
    <row r="44" spans="2:36" ht="12">
      <c r="B44" s="34"/>
      <c r="C44" s="13"/>
      <c r="D44" s="13" t="s">
        <v>90</v>
      </c>
      <c r="E44" s="13"/>
      <c r="F44" s="13"/>
      <c r="G44" s="13"/>
      <c r="H44" s="13"/>
      <c r="I44" s="39"/>
      <c r="J44" s="13"/>
      <c r="K44" s="40"/>
      <c r="L44" s="40"/>
      <c r="M44" s="41"/>
      <c r="N44" s="42"/>
      <c r="O44" s="5"/>
      <c r="P44" s="5"/>
      <c r="Q44" s="5"/>
      <c r="R44" s="43"/>
      <c r="S44" s="43"/>
      <c r="T44" s="43"/>
      <c r="U44" s="43"/>
      <c r="V44" s="43"/>
      <c r="W44" s="4"/>
      <c r="X44" s="4" t="s">
        <v>60</v>
      </c>
      <c r="Y44" s="4"/>
      <c r="Z44" s="43"/>
      <c r="AA44" s="43"/>
      <c r="AB44" s="43"/>
      <c r="AC44" s="5"/>
      <c r="AD44" s="5"/>
      <c r="AE44" s="44"/>
      <c r="AF44" s="26"/>
      <c r="AG44" s="26"/>
      <c r="AH44" s="26"/>
      <c r="AI44" s="38"/>
      <c r="AJ44" s="26"/>
    </row>
    <row r="45" spans="2:36" ht="10.5" thickBot="1"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46"/>
      <c r="AD45" s="46"/>
      <c r="AE45" s="47"/>
      <c r="AF45" s="48"/>
      <c r="AG45" s="48"/>
      <c r="AH45" s="48"/>
      <c r="AI45" s="49"/>
      <c r="AJ45" s="26"/>
    </row>
    <row r="46" ht="6.75" customHeight="1"/>
    <row r="47" spans="1:35" ht="12">
      <c r="A47" s="50" t="s">
        <v>0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ht="6.75" customHeight="1"/>
    <row r="49" spans="1:36" ht="12">
      <c r="A49" s="63">
        <v>0</v>
      </c>
      <c r="B49" s="63"/>
      <c r="C49" s="63"/>
      <c r="D49" s="63"/>
      <c r="E49" s="63"/>
      <c r="G49" s="22" t="s">
        <v>1</v>
      </c>
      <c r="I49" s="63">
        <v>0</v>
      </c>
      <c r="J49" s="63"/>
      <c r="K49" s="63"/>
      <c r="L49" s="63"/>
      <c r="M49" s="63"/>
      <c r="O49" s="22" t="s">
        <v>1</v>
      </c>
      <c r="Q49" s="65">
        <v>0</v>
      </c>
      <c r="R49" s="65"/>
      <c r="S49" s="65"/>
      <c r="T49" s="65"/>
      <c r="U49" s="65"/>
      <c r="W49" s="25" t="s">
        <v>79</v>
      </c>
      <c r="Y49" s="73">
        <f>SUM(A49*I49*Q49)</f>
        <v>0</v>
      </c>
      <c r="Z49" s="73"/>
      <c r="AA49" s="73"/>
      <c r="AB49" s="73"/>
      <c r="AC49" s="73"/>
      <c r="AD49" s="51"/>
      <c r="AE49" s="24" t="s">
        <v>2</v>
      </c>
      <c r="AF49" s="72">
        <f>SUM(Y49+Y52)</f>
        <v>0</v>
      </c>
      <c r="AG49" s="72"/>
      <c r="AH49" s="72"/>
      <c r="AI49" s="72"/>
      <c r="AJ49" s="72"/>
    </row>
    <row r="50" spans="1:21" ht="9.75">
      <c r="A50" s="66" t="s">
        <v>3</v>
      </c>
      <c r="B50" s="66"/>
      <c r="C50" s="66"/>
      <c r="D50" s="66"/>
      <c r="E50" s="66"/>
      <c r="I50" s="66" t="s">
        <v>4</v>
      </c>
      <c r="J50" s="66"/>
      <c r="K50" s="66"/>
      <c r="L50" s="66"/>
      <c r="M50" s="66"/>
      <c r="Q50" s="66" t="s">
        <v>5</v>
      </c>
      <c r="R50" s="66"/>
      <c r="S50" s="66"/>
      <c r="T50" s="66"/>
      <c r="U50" s="66"/>
    </row>
    <row r="51" spans="1:21" ht="6" customHeight="1">
      <c r="A51" s="22"/>
      <c r="B51" s="22"/>
      <c r="C51" s="22"/>
      <c r="D51" s="22"/>
      <c r="E51" s="22"/>
      <c r="I51" s="22"/>
      <c r="J51" s="22"/>
      <c r="K51" s="22"/>
      <c r="L51" s="22"/>
      <c r="M51" s="22"/>
      <c r="Q51" s="22"/>
      <c r="R51" s="22"/>
      <c r="S51" s="22"/>
      <c r="T51" s="22"/>
      <c r="U51" s="22"/>
    </row>
    <row r="52" spans="1:29" ht="12">
      <c r="A52" s="63">
        <v>0</v>
      </c>
      <c r="B52" s="63"/>
      <c r="C52" s="63"/>
      <c r="D52" s="63"/>
      <c r="E52" s="63"/>
      <c r="G52" s="1" t="s">
        <v>1</v>
      </c>
      <c r="I52" s="63">
        <v>0</v>
      </c>
      <c r="J52" s="63"/>
      <c r="K52" s="63"/>
      <c r="L52" s="63"/>
      <c r="M52" s="63"/>
      <c r="Q52" s="65">
        <v>0</v>
      </c>
      <c r="R52" s="65"/>
      <c r="S52" s="65"/>
      <c r="T52" s="65"/>
      <c r="U52" s="65"/>
      <c r="Y52" s="73">
        <f>SUM(A52*I52*Q52)</f>
        <v>0</v>
      </c>
      <c r="Z52" s="73"/>
      <c r="AA52" s="73"/>
      <c r="AB52" s="73"/>
      <c r="AC52" s="73"/>
    </row>
    <row r="53" spans="1:21" ht="12">
      <c r="A53" s="60" t="s">
        <v>6</v>
      </c>
      <c r="B53" s="60"/>
      <c r="C53" s="60"/>
      <c r="D53" s="60"/>
      <c r="E53" s="60"/>
      <c r="I53" s="71" t="s">
        <v>7</v>
      </c>
      <c r="J53" s="71"/>
      <c r="K53" s="71"/>
      <c r="L53" s="71"/>
      <c r="M53" s="71"/>
      <c r="Q53" s="52" t="s">
        <v>8</v>
      </c>
      <c r="R53"/>
      <c r="S53" s="22"/>
      <c r="T53" s="22"/>
      <c r="U53" s="22"/>
    </row>
    <row r="54" ht="6.75" customHeight="1"/>
    <row r="55" spans="1:41" ht="12">
      <c r="A55" s="50" t="s">
        <v>9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ht="6.75" customHeight="1"/>
    <row r="57" spans="1:36" ht="12">
      <c r="A57" s="63"/>
      <c r="B57" s="63"/>
      <c r="C57" s="63"/>
      <c r="D57" s="63"/>
      <c r="E57" s="63"/>
      <c r="G57" s="22" t="s">
        <v>1</v>
      </c>
      <c r="I57" s="63"/>
      <c r="J57" s="63"/>
      <c r="K57" s="63"/>
      <c r="L57" s="63"/>
      <c r="M57" s="63"/>
      <c r="O57" s="22" t="s">
        <v>1</v>
      </c>
      <c r="Q57" s="65"/>
      <c r="R57" s="65"/>
      <c r="S57" s="65"/>
      <c r="T57" s="65"/>
      <c r="U57" s="65"/>
      <c r="W57" s="25" t="s">
        <v>79</v>
      </c>
      <c r="Y57" s="73">
        <f>SUM(A57*I57*Q57)</f>
        <v>0</v>
      </c>
      <c r="Z57" s="73"/>
      <c r="AA57" s="73"/>
      <c r="AB57" s="73"/>
      <c r="AC57" s="73"/>
      <c r="AE57" s="53" t="s">
        <v>10</v>
      </c>
      <c r="AF57" s="72">
        <f>SUM(Y57+Y60)</f>
        <v>0</v>
      </c>
      <c r="AG57" s="72"/>
      <c r="AH57" s="72"/>
      <c r="AI57" s="72"/>
      <c r="AJ57" s="72"/>
    </row>
    <row r="58" spans="1:21" ht="9.75">
      <c r="A58" s="60" t="s">
        <v>3</v>
      </c>
      <c r="B58" s="60"/>
      <c r="C58" s="60"/>
      <c r="D58" s="60"/>
      <c r="E58" s="60"/>
      <c r="I58" s="60" t="s">
        <v>4</v>
      </c>
      <c r="J58" s="60"/>
      <c r="K58" s="60"/>
      <c r="L58" s="60"/>
      <c r="M58" s="60"/>
      <c r="Q58" s="60" t="s">
        <v>5</v>
      </c>
      <c r="R58" s="60"/>
      <c r="S58" s="60"/>
      <c r="T58" s="60"/>
      <c r="U58" s="60"/>
    </row>
    <row r="59" spans="1:21" ht="3.75" customHeight="1">
      <c r="A59" s="4"/>
      <c r="B59" s="4"/>
      <c r="C59" s="4"/>
      <c r="D59" s="4"/>
      <c r="E59" s="4"/>
      <c r="I59" s="4"/>
      <c r="J59" s="4"/>
      <c r="K59" s="4"/>
      <c r="L59" s="4"/>
      <c r="M59" s="4"/>
      <c r="Q59" s="4"/>
      <c r="R59" s="4"/>
      <c r="S59" s="4"/>
      <c r="T59" s="4"/>
      <c r="U59" s="4"/>
    </row>
    <row r="60" spans="1:29" ht="13.5" customHeight="1">
      <c r="A60" s="63"/>
      <c r="B60" s="63"/>
      <c r="C60" s="63"/>
      <c r="D60" s="63"/>
      <c r="E60" s="63"/>
      <c r="I60" s="63"/>
      <c r="J60" s="63"/>
      <c r="K60" s="63"/>
      <c r="L60" s="63"/>
      <c r="M60" s="63"/>
      <c r="Q60" s="65"/>
      <c r="R60" s="65"/>
      <c r="S60" s="65"/>
      <c r="T60" s="65"/>
      <c r="U60" s="65"/>
      <c r="Y60" s="73">
        <f>SUM(A60*I60*Q60)</f>
        <v>0</v>
      </c>
      <c r="Z60" s="73"/>
      <c r="AA60" s="73"/>
      <c r="AB60" s="73"/>
      <c r="AC60" s="73"/>
    </row>
    <row r="61" spans="1:21" ht="12">
      <c r="A61" s="60" t="s">
        <v>6</v>
      </c>
      <c r="B61" s="60"/>
      <c r="C61" s="60"/>
      <c r="D61" s="60"/>
      <c r="E61" s="60"/>
      <c r="I61" s="71" t="s">
        <v>7</v>
      </c>
      <c r="J61" s="71"/>
      <c r="K61" s="71"/>
      <c r="L61" s="71"/>
      <c r="M61" s="71"/>
      <c r="P61" s="54" t="s">
        <v>11</v>
      </c>
      <c r="Q61" s="60" t="s">
        <v>12</v>
      </c>
      <c r="R61" s="60"/>
      <c r="S61" s="60"/>
      <c r="T61" s="60"/>
      <c r="U61" s="60"/>
    </row>
    <row r="62" spans="1:5" ht="9.75">
      <c r="A62" s="59" t="s">
        <v>11</v>
      </c>
      <c r="B62" s="59"/>
      <c r="C62" s="59"/>
      <c r="D62" s="59"/>
      <c r="E62" s="59"/>
    </row>
    <row r="63" spans="1:36" ht="9.75">
      <c r="A63" s="62" t="s">
        <v>13</v>
      </c>
      <c r="B63" s="62"/>
      <c r="C63" s="62"/>
      <c r="D63" s="62"/>
      <c r="E63" s="62"/>
      <c r="F63" s="62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AE63" s="24" t="s">
        <v>14</v>
      </c>
      <c r="AF63" s="64">
        <f>AF49+AF57</f>
        <v>0</v>
      </c>
      <c r="AG63" s="64"/>
      <c r="AH63" s="64"/>
      <c r="AI63" s="64"/>
      <c r="AJ63" s="64"/>
    </row>
    <row r="64" spans="1:36" ht="9.75">
      <c r="A64" s="62" t="s">
        <v>15</v>
      </c>
      <c r="B64" s="62"/>
      <c r="C64" s="62"/>
      <c r="D64" s="62"/>
      <c r="E64" s="62"/>
      <c r="F64" s="62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AF64" s="60" t="s">
        <v>16</v>
      </c>
      <c r="AG64" s="60"/>
      <c r="AH64" s="60"/>
      <c r="AI64" s="60"/>
      <c r="AJ64" s="60"/>
    </row>
    <row r="65" spans="7:21" ht="9.75"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</row>
    <row r="66" ht="6.75" customHeight="1"/>
    <row r="67" spans="1:20" ht="9.75">
      <c r="A67" s="70" t="s">
        <v>17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</row>
    <row r="68" spans="1:28" ht="9.75">
      <c r="A68" s="62" t="s">
        <v>18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1"/>
      <c r="M68" s="61"/>
      <c r="N68" s="61"/>
      <c r="O68" s="61"/>
      <c r="P68" s="61"/>
      <c r="Q68" s="61"/>
      <c r="R68" s="61"/>
      <c r="S68" s="61"/>
      <c r="T68" s="61"/>
      <c r="W68" s="64"/>
      <c r="X68" s="64"/>
      <c r="Y68" s="64"/>
      <c r="Z68" s="64"/>
      <c r="AA68" s="64"/>
      <c r="AB68" s="64"/>
    </row>
    <row r="69" spans="1:28" ht="9.75">
      <c r="A69" s="62" t="s">
        <v>19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1"/>
      <c r="M69" s="61"/>
      <c r="N69" s="61"/>
      <c r="O69" s="61"/>
      <c r="P69" s="61"/>
      <c r="Q69" s="61"/>
      <c r="R69" s="61"/>
      <c r="S69" s="61"/>
      <c r="T69" s="61"/>
      <c r="W69" s="64"/>
      <c r="X69" s="64"/>
      <c r="Y69" s="64"/>
      <c r="Z69" s="64"/>
      <c r="AA69" s="64"/>
      <c r="AB69" s="64"/>
    </row>
    <row r="70" spans="1:28" ht="9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W70" s="67"/>
      <c r="X70" s="67"/>
      <c r="Y70" s="67"/>
      <c r="Z70" s="67"/>
      <c r="AA70" s="67"/>
      <c r="AB70" s="67"/>
    </row>
    <row r="71" spans="1:28" ht="9.75">
      <c r="A71" s="61" t="s">
        <v>20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W71" s="67">
        <f>SUM(W68:AB70)</f>
        <v>0</v>
      </c>
      <c r="X71" s="67"/>
      <c r="Y71" s="67"/>
      <c r="Z71" s="67"/>
      <c r="AA71" s="67"/>
      <c r="AB71" s="67"/>
    </row>
    <row r="72" spans="23:36" ht="12.75" customHeight="1">
      <c r="W72" s="60" t="s">
        <v>21</v>
      </c>
      <c r="X72" s="60"/>
      <c r="Y72" s="60"/>
      <c r="Z72" s="60"/>
      <c r="AA72" s="60"/>
      <c r="AB72" s="60"/>
      <c r="AE72" s="53" t="s">
        <v>22</v>
      </c>
      <c r="AF72" s="64">
        <f>W71</f>
        <v>0</v>
      </c>
      <c r="AG72" s="64"/>
      <c r="AH72" s="64"/>
      <c r="AI72" s="64"/>
      <c r="AJ72" s="64"/>
    </row>
    <row r="73" ht="9.75" customHeight="1"/>
    <row r="74" spans="1:36" ht="9.75" customHeight="1">
      <c r="A74" s="55" t="s">
        <v>23</v>
      </c>
      <c r="B74" s="55"/>
      <c r="C74" s="55"/>
      <c r="D74" s="55"/>
      <c r="E74" s="55"/>
      <c r="F74" s="55"/>
      <c r="G74" s="55"/>
      <c r="H74" s="55"/>
      <c r="AE74" s="53" t="s">
        <v>24</v>
      </c>
      <c r="AF74" s="64">
        <f>AF34+AF39+AF49+AF57+AF72</f>
        <v>0</v>
      </c>
      <c r="AG74" s="64"/>
      <c r="AH74" s="64"/>
      <c r="AI74" s="64"/>
      <c r="AJ74" s="64"/>
    </row>
    <row r="75" spans="1:36" ht="6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</row>
    <row r="76" ht="6.75" customHeight="1"/>
    <row r="77" spans="1:28" ht="12">
      <c r="A77" s="23" t="s">
        <v>25</v>
      </c>
      <c r="B77" s="56"/>
      <c r="C77" s="56"/>
      <c r="D77" s="56"/>
      <c r="E77" s="56"/>
      <c r="F77" s="56"/>
      <c r="G77" s="56"/>
      <c r="H77" s="56"/>
      <c r="W77" s="65">
        <f>AF63</f>
        <v>0</v>
      </c>
      <c r="X77" s="65"/>
      <c r="Y77" s="65"/>
      <c r="Z77" s="65"/>
      <c r="AA77" s="65"/>
      <c r="AB77" s="65"/>
    </row>
    <row r="78" spans="1:36" ht="6.75" customHeight="1">
      <c r="A78" s="23"/>
      <c r="B78" s="56"/>
      <c r="C78" s="56"/>
      <c r="D78" s="56"/>
      <c r="E78" s="56"/>
      <c r="F78" s="56"/>
      <c r="G78" s="56"/>
      <c r="H78" s="56"/>
      <c r="AE78" s="53"/>
      <c r="AF78" s="36"/>
      <c r="AG78" s="36"/>
      <c r="AH78" s="36"/>
      <c r="AI78" s="36"/>
      <c r="AJ78" s="36"/>
    </row>
    <row r="79" spans="1:36" ht="13.5" customHeight="1">
      <c r="A79" s="23" t="s">
        <v>26</v>
      </c>
      <c r="B79" s="56"/>
      <c r="C79" s="56"/>
      <c r="D79" s="56"/>
      <c r="E79" s="56"/>
      <c r="F79" s="56"/>
      <c r="G79" s="56"/>
      <c r="H79" s="56"/>
      <c r="W79" s="65">
        <f>AF34+AF39</f>
        <v>0</v>
      </c>
      <c r="X79" s="65"/>
      <c r="Y79" s="65"/>
      <c r="Z79" s="65"/>
      <c r="AA79" s="65"/>
      <c r="AB79" s="65"/>
      <c r="AE79" s="53"/>
      <c r="AF79" s="36"/>
      <c r="AG79" s="36"/>
      <c r="AH79" s="36"/>
      <c r="AI79" s="36"/>
      <c r="AJ79" s="36"/>
    </row>
    <row r="80" spans="1:36" ht="9.75">
      <c r="A80" s="23"/>
      <c r="B80" s="23"/>
      <c r="C80" s="23"/>
      <c r="D80" s="23"/>
      <c r="E80" s="23"/>
      <c r="F80" s="23"/>
      <c r="G80" s="23"/>
      <c r="H80" s="23"/>
      <c r="AE80" s="53"/>
      <c r="AF80" s="36"/>
      <c r="AG80" s="36"/>
      <c r="AH80" s="36"/>
      <c r="AI80" s="36"/>
      <c r="AJ80" s="36"/>
    </row>
    <row r="81" spans="1:36" ht="9.75">
      <c r="A81" s="23"/>
      <c r="B81" s="23"/>
      <c r="C81" s="23"/>
      <c r="D81" s="23"/>
      <c r="E81" s="23"/>
      <c r="F81" s="23"/>
      <c r="G81" s="23"/>
      <c r="H81" s="23"/>
      <c r="W81" s="66" t="s">
        <v>27</v>
      </c>
      <c r="X81" s="66"/>
      <c r="Y81" s="66"/>
      <c r="Z81" s="66"/>
      <c r="AA81" s="66"/>
      <c r="AB81" s="66"/>
      <c r="AE81" s="53" t="s">
        <v>28</v>
      </c>
      <c r="AF81" s="64">
        <f>SUM(W77+W79)</f>
        <v>0</v>
      </c>
      <c r="AG81" s="64"/>
      <c r="AH81" s="64"/>
      <c r="AI81" s="64"/>
      <c r="AJ81" s="64"/>
    </row>
    <row r="82" spans="1:36" ht="9.75">
      <c r="A82" s="23" t="s">
        <v>29</v>
      </c>
      <c r="F82" s="23"/>
      <c r="G82" s="23"/>
      <c r="H82" s="23"/>
      <c r="AE82" s="53"/>
      <c r="AF82" s="36"/>
      <c r="AG82" s="36"/>
      <c r="AH82" s="36"/>
      <c r="AI82" s="36"/>
      <c r="AJ82" s="36"/>
    </row>
    <row r="83" spans="1:36" ht="9.75">
      <c r="A83" s="1" t="s">
        <v>30</v>
      </c>
      <c r="B83" s="23"/>
      <c r="C83" s="23"/>
      <c r="D83" s="23"/>
      <c r="E83" s="23"/>
      <c r="F83" s="23"/>
      <c r="G83" s="23"/>
      <c r="H83" s="23"/>
      <c r="W83" s="66" t="s">
        <v>31</v>
      </c>
      <c r="X83" s="66"/>
      <c r="Y83" s="66"/>
      <c r="Z83" s="66"/>
      <c r="AA83" s="66"/>
      <c r="AB83" s="66"/>
      <c r="AE83" s="53" t="s">
        <v>32</v>
      </c>
      <c r="AF83" s="64">
        <f>IF(AF81&gt;AF74,AF81-AF74,0)</f>
        <v>0</v>
      </c>
      <c r="AG83" s="64"/>
      <c r="AH83" s="64"/>
      <c r="AI83" s="64"/>
      <c r="AJ83" s="64"/>
    </row>
    <row r="84" spans="1:36" ht="9.75">
      <c r="A84" s="1" t="s">
        <v>33</v>
      </c>
      <c r="B84" s="23"/>
      <c r="C84" s="23"/>
      <c r="D84" s="23"/>
      <c r="E84" s="23"/>
      <c r="F84" s="23"/>
      <c r="G84" s="23"/>
      <c r="H84" s="23"/>
      <c r="AE84" s="53" t="s">
        <v>34</v>
      </c>
      <c r="AF84" s="64">
        <f>IF(AF74&gt;AF81,AF74-AF81,0)</f>
        <v>0</v>
      </c>
      <c r="AG84" s="64"/>
      <c r="AH84" s="64"/>
      <c r="AI84" s="64"/>
      <c r="AJ84" s="64"/>
    </row>
    <row r="85" spans="1:36" ht="6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</row>
    <row r="86" ht="6.75" customHeight="1"/>
    <row r="87" spans="1:9" ht="9.75">
      <c r="A87" s="62" t="s">
        <v>35</v>
      </c>
      <c r="B87" s="62"/>
      <c r="C87" s="62"/>
      <c r="D87" s="62"/>
      <c r="E87" s="62"/>
      <c r="F87" s="62"/>
      <c r="G87" s="62"/>
      <c r="H87" s="62"/>
      <c r="I87" s="62"/>
    </row>
    <row r="88" ht="6.75" customHeight="1"/>
    <row r="89" spans="1:36" ht="9.75">
      <c r="A89" s="62" t="s">
        <v>36</v>
      </c>
      <c r="B89" s="62"/>
      <c r="C89" s="62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W89" s="62" t="s">
        <v>37</v>
      </c>
      <c r="X89" s="62"/>
      <c r="Y89" s="62"/>
      <c r="Z89" s="4"/>
      <c r="AA89" s="63"/>
      <c r="AB89" s="63"/>
      <c r="AC89" s="63"/>
      <c r="AD89" s="63"/>
      <c r="AE89" s="63"/>
      <c r="AF89" s="63"/>
      <c r="AG89" s="63"/>
      <c r="AH89" s="63"/>
      <c r="AI89" s="63"/>
      <c r="AJ89" s="63"/>
    </row>
    <row r="90" spans="23:36" ht="6.75" customHeight="1">
      <c r="W90" s="62"/>
      <c r="X90" s="62"/>
      <c r="Y90" s="62"/>
      <c r="Z90" s="2"/>
      <c r="AA90" s="62"/>
      <c r="AB90" s="62"/>
      <c r="AC90" s="62"/>
      <c r="AD90" s="62"/>
      <c r="AE90" s="62"/>
      <c r="AF90" s="62"/>
      <c r="AG90" s="62"/>
      <c r="AH90" s="62"/>
      <c r="AI90" s="62"/>
      <c r="AJ90" s="62"/>
    </row>
    <row r="91" spans="1:36" ht="9.75">
      <c r="A91" s="62" t="s">
        <v>36</v>
      </c>
      <c r="B91" s="62"/>
      <c r="C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W91" s="62" t="s">
        <v>37</v>
      </c>
      <c r="X91" s="62"/>
      <c r="Y91" s="62"/>
      <c r="Z91" s="4"/>
      <c r="AA91" s="63"/>
      <c r="AB91" s="63"/>
      <c r="AC91" s="63"/>
      <c r="AD91" s="63"/>
      <c r="AE91" s="63"/>
      <c r="AF91" s="63"/>
      <c r="AG91" s="63"/>
      <c r="AH91" s="63"/>
      <c r="AI91" s="63"/>
      <c r="AJ91" s="63"/>
    </row>
    <row r="92" spans="1:36" ht="6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57"/>
    </row>
    <row r="93" ht="6.75" customHeight="1"/>
    <row r="94" spans="1:36" ht="15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</row>
    <row r="95" spans="1:36" ht="9.75">
      <c r="A95" s="60" t="s">
        <v>38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AA95" s="59" t="s">
        <v>60</v>
      </c>
      <c r="AB95" s="59"/>
      <c r="AC95" s="59"/>
      <c r="AD95" s="59"/>
      <c r="AE95" s="59"/>
      <c r="AF95" s="59"/>
      <c r="AG95" s="59"/>
      <c r="AH95" s="59"/>
      <c r="AI95" s="59"/>
      <c r="AJ95" s="59"/>
    </row>
    <row r="96" spans="27:36" ht="9.75">
      <c r="AA96" s="62"/>
      <c r="AB96" s="62"/>
      <c r="AC96" s="62"/>
      <c r="AD96" s="62"/>
      <c r="AE96" s="62"/>
      <c r="AF96" s="62"/>
      <c r="AG96" s="62"/>
      <c r="AH96" s="62"/>
      <c r="AI96" s="62"/>
      <c r="AJ96" s="62"/>
    </row>
    <row r="97" spans="1:36" ht="15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</row>
    <row r="98" spans="1:36" ht="9.75">
      <c r="A98" s="60" t="s">
        <v>39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AA98" s="59" t="s">
        <v>60</v>
      </c>
      <c r="AB98" s="59"/>
      <c r="AC98" s="59"/>
      <c r="AD98" s="59"/>
      <c r="AE98" s="59"/>
      <c r="AF98" s="59"/>
      <c r="AG98" s="59"/>
      <c r="AH98" s="59"/>
      <c r="AI98" s="59"/>
      <c r="AJ98" s="59"/>
    </row>
    <row r="99" ht="12"/>
    <row r="100" spans="1:36" ht="9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5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</row>
    <row r="101" spans="1:36" ht="9.75">
      <c r="A101" s="60" t="s">
        <v>40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AA101" s="60" t="s">
        <v>60</v>
      </c>
      <c r="AB101" s="60"/>
      <c r="AC101" s="60"/>
      <c r="AD101" s="60"/>
      <c r="AE101" s="60"/>
      <c r="AF101" s="60"/>
      <c r="AG101" s="60"/>
      <c r="AH101" s="60"/>
      <c r="AI101" s="60"/>
      <c r="AJ101" s="60"/>
    </row>
    <row r="102" spans="12:36" ht="9.75">
      <c r="L102" s="2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</row>
    <row r="103" spans="1:36" s="2" customFormat="1" ht="15.7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3"/>
      <c r="Z103" s="3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</row>
    <row r="104" spans="1:36" s="2" customFormat="1" ht="9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3"/>
      <c r="Y104" s="3"/>
      <c r="Z104" s="3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</row>
    <row r="105" spans="1:36" s="2" customFormat="1" ht="9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</sheetData>
  <mergeCells count="171">
    <mergeCell ref="A1:AJ1"/>
    <mergeCell ref="A2:AJ2"/>
    <mergeCell ref="A3:AJ3"/>
    <mergeCell ref="G5:T5"/>
    <mergeCell ref="V5:Z5"/>
    <mergeCell ref="AA5:AJ5"/>
    <mergeCell ref="AA6:AJ6"/>
    <mergeCell ref="A7:F7"/>
    <mergeCell ref="G7:T7"/>
    <mergeCell ref="V7:Z7"/>
    <mergeCell ref="AA7:AJ7"/>
    <mergeCell ref="AA8:AJ8"/>
    <mergeCell ref="A9:F9"/>
    <mergeCell ref="G9:T9"/>
    <mergeCell ref="V9:Z9"/>
    <mergeCell ref="AA9:AC9"/>
    <mergeCell ref="AF9:AJ9"/>
    <mergeCell ref="A11:K11"/>
    <mergeCell ref="L11:AJ11"/>
    <mergeCell ref="T20:X20"/>
    <mergeCell ref="Z20:AD20"/>
    <mergeCell ref="AF20:AJ20"/>
    <mergeCell ref="G21:J21"/>
    <mergeCell ref="L21:O21"/>
    <mergeCell ref="T21:X21"/>
    <mergeCell ref="Z21:AD21"/>
    <mergeCell ref="AF21:AJ21"/>
    <mergeCell ref="G22:J22"/>
    <mergeCell ref="L22:O22"/>
    <mergeCell ref="T22:X22"/>
    <mergeCell ref="Z22:AD22"/>
    <mergeCell ref="AF22:AJ22"/>
    <mergeCell ref="B23:D23"/>
    <mergeCell ref="G23:J23"/>
    <mergeCell ref="L23:O23"/>
    <mergeCell ref="Q23:R23"/>
    <mergeCell ref="T23:X23"/>
    <mergeCell ref="Z23:AD23"/>
    <mergeCell ref="AF23:AJ23"/>
    <mergeCell ref="G24:J24"/>
    <mergeCell ref="L24:O24"/>
    <mergeCell ref="T24:X24"/>
    <mergeCell ref="Z24:AD24"/>
    <mergeCell ref="AF24:AJ24"/>
    <mergeCell ref="B25:D25"/>
    <mergeCell ref="G25:J25"/>
    <mergeCell ref="L25:O25"/>
    <mergeCell ref="Q25:R25"/>
    <mergeCell ref="T25:X25"/>
    <mergeCell ref="Z25:AD25"/>
    <mergeCell ref="AF25:AJ25"/>
    <mergeCell ref="G28:J28"/>
    <mergeCell ref="L28:P28"/>
    <mergeCell ref="R28:U28"/>
    <mergeCell ref="AF28:AJ28"/>
    <mergeCell ref="A31:F31"/>
    <mergeCell ref="G31:J31"/>
    <mergeCell ref="L31:P31"/>
    <mergeCell ref="R31:U31"/>
    <mergeCell ref="Y31:AB31"/>
    <mergeCell ref="G32:J32"/>
    <mergeCell ref="L32:P32"/>
    <mergeCell ref="R32:U32"/>
    <mergeCell ref="Y32:AB32"/>
    <mergeCell ref="G33:J33"/>
    <mergeCell ref="L33:P33"/>
    <mergeCell ref="R33:U33"/>
    <mergeCell ref="Y33:AB33"/>
    <mergeCell ref="R34:AB34"/>
    <mergeCell ref="AF34:AJ34"/>
    <mergeCell ref="A36:F36"/>
    <mergeCell ref="G36:J36"/>
    <mergeCell ref="L36:P36"/>
    <mergeCell ref="R36:U36"/>
    <mergeCell ref="Y36:AB36"/>
    <mergeCell ref="G37:J37"/>
    <mergeCell ref="L37:P37"/>
    <mergeCell ref="R37:U37"/>
    <mergeCell ref="Y37:AB37"/>
    <mergeCell ref="G38:J38"/>
    <mergeCell ref="L38:P38"/>
    <mergeCell ref="R38:U38"/>
    <mergeCell ref="Y38:AB38"/>
    <mergeCell ref="R39:AB39"/>
    <mergeCell ref="AF39:AJ39"/>
    <mergeCell ref="A49:E49"/>
    <mergeCell ref="I49:M49"/>
    <mergeCell ref="Q49:U49"/>
    <mergeCell ref="Y49:AC49"/>
    <mergeCell ref="AF49:AJ49"/>
    <mergeCell ref="A50:E50"/>
    <mergeCell ref="I50:M50"/>
    <mergeCell ref="Q50:U50"/>
    <mergeCell ref="A52:E52"/>
    <mergeCell ref="I52:M52"/>
    <mergeCell ref="Q52:U52"/>
    <mergeCell ref="Y52:AC52"/>
    <mergeCell ref="A53:E53"/>
    <mergeCell ref="I53:M53"/>
    <mergeCell ref="A57:E57"/>
    <mergeCell ref="I57:M57"/>
    <mergeCell ref="Q57:U57"/>
    <mergeCell ref="Y57:AC57"/>
    <mergeCell ref="AF57:AJ57"/>
    <mergeCell ref="A58:E58"/>
    <mergeCell ref="I58:M58"/>
    <mergeCell ref="Q58:U58"/>
    <mergeCell ref="A60:E60"/>
    <mergeCell ref="I60:M60"/>
    <mergeCell ref="Q60:U60"/>
    <mergeCell ref="Y60:AC60"/>
    <mergeCell ref="A61:E61"/>
    <mergeCell ref="I61:M61"/>
    <mergeCell ref="Q61:U61"/>
    <mergeCell ref="A62:E62"/>
    <mergeCell ref="A63:F63"/>
    <mergeCell ref="G63:U63"/>
    <mergeCell ref="AF63:AJ63"/>
    <mergeCell ref="A64:F64"/>
    <mergeCell ref="G64:U64"/>
    <mergeCell ref="AF64:AJ64"/>
    <mergeCell ref="G65:U65"/>
    <mergeCell ref="A67:T67"/>
    <mergeCell ref="A68:K68"/>
    <mergeCell ref="L68:T68"/>
    <mergeCell ref="W68:AB68"/>
    <mergeCell ref="A69:K69"/>
    <mergeCell ref="L69:T69"/>
    <mergeCell ref="W69:AB69"/>
    <mergeCell ref="A70:T70"/>
    <mergeCell ref="W70:AB70"/>
    <mergeCell ref="A71:T71"/>
    <mergeCell ref="W71:AB71"/>
    <mergeCell ref="W72:AB72"/>
    <mergeCell ref="AF72:AJ72"/>
    <mergeCell ref="AF74:AJ74"/>
    <mergeCell ref="W77:AB77"/>
    <mergeCell ref="W79:AB79"/>
    <mergeCell ref="W81:AB81"/>
    <mergeCell ref="AF81:AJ81"/>
    <mergeCell ref="W83:AB83"/>
    <mergeCell ref="AF83:AJ83"/>
    <mergeCell ref="AF84:AJ84"/>
    <mergeCell ref="A87:I87"/>
    <mergeCell ref="A89:C89"/>
    <mergeCell ref="E89:T89"/>
    <mergeCell ref="W89:Y89"/>
    <mergeCell ref="AA89:AJ89"/>
    <mergeCell ref="W90:Y90"/>
    <mergeCell ref="AA90:AJ90"/>
    <mergeCell ref="A91:C91"/>
    <mergeCell ref="E91:T91"/>
    <mergeCell ref="W91:Y91"/>
    <mergeCell ref="AA91:AJ91"/>
    <mergeCell ref="A94:X94"/>
    <mergeCell ref="AA94:AJ94"/>
    <mergeCell ref="A95:W95"/>
    <mergeCell ref="AA95:AJ95"/>
    <mergeCell ref="AA96:AJ96"/>
    <mergeCell ref="A97:X97"/>
    <mergeCell ref="AA97:AJ97"/>
    <mergeCell ref="A103:X103"/>
    <mergeCell ref="AA103:AJ103"/>
    <mergeCell ref="A104:W104"/>
    <mergeCell ref="AA104:AJ104"/>
    <mergeCell ref="A98:W98"/>
    <mergeCell ref="AA98:AJ98"/>
    <mergeCell ref="AA100:AJ100"/>
    <mergeCell ref="A101:X101"/>
    <mergeCell ref="AA101:AJ101"/>
    <mergeCell ref="AA102:AJ102"/>
  </mergeCells>
  <dataValidations count="2">
    <dataValidation type="list" allowBlank="1" showInputMessage="1" showErrorMessage="1" sqref="S23 S25">
      <formula1>$AK$1:$AK$2</formula1>
    </dataValidation>
    <dataValidation type="list" allowBlank="1" showInputMessage="1" showErrorMessage="1" sqref="Q23:R23 Q25:R25">
      <formula1>"am-pm, am, pm"</formula1>
    </dataValidation>
  </dataValidations>
  <printOptions horizontalCentered="1"/>
  <pageMargins left="0.5" right="0.5" top="0.5" bottom="0.5" header="0.5" footer="0.5"/>
  <pageSetup fitToHeight="1" fitToWidth="1" horizontalDpi="600" verticalDpi="600" orientation="portrait" scale="7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Friendswood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Shelly Lowry</dc:creator>
  <cp:keywords/>
  <dc:description/>
  <cp:lastModifiedBy>Shelly Lowry</cp:lastModifiedBy>
  <dcterms:created xsi:type="dcterms:W3CDTF">2013-08-05T15:37:11Z</dcterms:created>
  <dcterms:modified xsi:type="dcterms:W3CDTF">2013-08-19T20:38:38Z</dcterms:modified>
  <cp:category/>
  <cp:version/>
  <cp:contentType/>
  <cp:contentStatus/>
</cp:coreProperties>
</file>